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360" windowHeight="8220" activeTab="0"/>
  </bookViews>
  <sheets>
    <sheet name="s.ippolito" sheetId="1" r:id="rId1"/>
    <sheet name="castelli romani" sheetId="2" r:id="rId2"/>
  </sheets>
  <definedNames/>
  <calcPr fullCalcOnLoad="1"/>
</workbook>
</file>

<file path=xl/sharedStrings.xml><?xml version="1.0" encoding="utf-8"?>
<sst xmlns="http://schemas.openxmlformats.org/spreadsheetml/2006/main" count="190" uniqueCount="158">
  <si>
    <t>Pos.</t>
  </si>
  <si>
    <t>Pos. MW</t>
  </si>
  <si>
    <t>Pos. CAT</t>
  </si>
  <si>
    <t>Pett.</t>
  </si>
  <si>
    <t>Cat.</t>
  </si>
  <si>
    <t>Tempo</t>
  </si>
  <si>
    <t> MM40 </t>
  </si>
  <si>
    <t>CINAGLIA MARIO</t>
  </si>
  <si>
    <t> MM45 </t>
  </si>
  <si>
    <t> MM55 </t>
  </si>
  <si>
    <t>CASALE STEFANO</t>
  </si>
  <si>
    <t> MM60 </t>
  </si>
  <si>
    <t>Cognome/Nome</t>
  </si>
  <si>
    <t>GUARNIERI GIAMPAOLO</t>
  </si>
  <si>
    <t> MM65 </t>
  </si>
  <si>
    <t> MM35 </t>
  </si>
  <si>
    <t> MM50 </t>
  </si>
  <si>
    <t>DE DOMINICIS SILVANO</t>
  </si>
  <si>
    <t>RANDAZZO SALVATORE</t>
  </si>
  <si>
    <t> MF60 </t>
  </si>
  <si>
    <t> 58 </t>
  </si>
  <si>
    <t> 27 </t>
  </si>
  <si>
    <t> MF50 </t>
  </si>
  <si>
    <t>DALU LUIGINO</t>
  </si>
  <si>
    <t>BIAGIUTTI RENATO</t>
  </si>
  <si>
    <t> 39 </t>
  </si>
  <si>
    <t>SANTI RICCARDO</t>
  </si>
  <si>
    <t> MF55 </t>
  </si>
  <si>
    <t>TESTINI GABRIELLA</t>
  </si>
  <si>
    <t> MF45 </t>
  </si>
  <si>
    <t> 47 </t>
  </si>
  <si>
    <t>MARCENTA ALESSANDRO</t>
  </si>
  <si>
    <t>TIBERI ROBERTO</t>
  </si>
  <si>
    <t> 312 </t>
  </si>
  <si>
    <t> 44 </t>
  </si>
  <si>
    <t>RAGAZZINI GIOVANNI</t>
  </si>
  <si>
    <t> 593 </t>
  </si>
  <si>
    <t> 601 </t>
  </si>
  <si>
    <t> 63 </t>
  </si>
  <si>
    <t> 648 </t>
  </si>
  <si>
    <t> 716 </t>
  </si>
  <si>
    <t>PRESTIGIACOMO NINFA</t>
  </si>
  <si>
    <t>GUARCINI ABILIO</t>
  </si>
  <si>
    <t> 319 </t>
  </si>
  <si>
    <t>COLLARO MASSIMO</t>
  </si>
  <si>
    <t>Media</t>
  </si>
  <si>
    <t>04 ottobre 2009</t>
  </si>
  <si>
    <t>Trofeo S. Ippolito Fiumicino - 10km</t>
  </si>
  <si>
    <t>119 </t>
  </si>
  <si>
    <t> 113 </t>
  </si>
  <si>
    <t> 18 </t>
  </si>
  <si>
    <t> 581 </t>
  </si>
  <si>
    <t> TM </t>
  </si>
  <si>
    <t> 226 </t>
  </si>
  <si>
    <t> 212 </t>
  </si>
  <si>
    <t> 54 </t>
  </si>
  <si>
    <t> 583 </t>
  </si>
  <si>
    <t> 243 </t>
  </si>
  <si>
    <t> 227 </t>
  </si>
  <si>
    <t> 584 </t>
  </si>
  <si>
    <t> 259 </t>
  </si>
  <si>
    <t> 42 </t>
  </si>
  <si>
    <t> 596 </t>
  </si>
  <si>
    <t> 261 </t>
  </si>
  <si>
    <t> 245 </t>
  </si>
  <si>
    <t> 51 </t>
  </si>
  <si>
    <t> 600 </t>
  </si>
  <si>
    <t>SPALLACCINI CLAUDIO</t>
  </si>
  <si>
    <t> 265 </t>
  </si>
  <si>
    <t> 249 </t>
  </si>
  <si>
    <t> 3 </t>
  </si>
  <si>
    <t> 586 </t>
  </si>
  <si>
    <t> 294 </t>
  </si>
  <si>
    <t> 276 </t>
  </si>
  <si>
    <t> 589 </t>
  </si>
  <si>
    <t> 295 </t>
  </si>
  <si>
    <t> 277 </t>
  </si>
  <si>
    <t> 579 </t>
  </si>
  <si>
    <t>BORDI ELIO</t>
  </si>
  <si>
    <t> 293 </t>
  </si>
  <si>
    <t> 595 </t>
  </si>
  <si>
    <t> 300 </t>
  </si>
  <si>
    <t> 602 </t>
  </si>
  <si>
    <t>416 </t>
  </si>
  <si>
    <t> 385 </t>
  </si>
  <si>
    <t> 70 </t>
  </si>
  <si>
    <t> 580 </t>
  </si>
  <si>
    <t> 435 </t>
  </si>
  <si>
    <t> 37 </t>
  </si>
  <si>
    <t> 1 </t>
  </si>
  <si>
    <t> 587 </t>
  </si>
  <si>
    <t>LA RUFFA ANNAMARIA</t>
  </si>
  <si>
    <t> 475 </t>
  </si>
  <si>
    <t> 431 </t>
  </si>
  <si>
    <t> 16 </t>
  </si>
  <si>
    <t> 582 </t>
  </si>
  <si>
    <t> 627 </t>
  </si>
  <si>
    <t> 552 </t>
  </si>
  <si>
    <t> 24 </t>
  </si>
  <si>
    <t> 591 </t>
  </si>
  <si>
    <t>ORIONI GIOVANNI</t>
  </si>
  <si>
    <t> 637 </t>
  </si>
  <si>
    <t> 560 </t>
  </si>
  <si>
    <t> 74 </t>
  </si>
  <si>
    <t> 603 </t>
  </si>
  <si>
    <t> 646 </t>
  </si>
  <si>
    <t> 567 </t>
  </si>
  <si>
    <t> 60 </t>
  </si>
  <si>
    <t>PISCITELLI GIUSEPPE</t>
  </si>
  <si>
    <t> 668 </t>
  </si>
  <si>
    <t> 109 </t>
  </si>
  <si>
    <t> 578 </t>
  </si>
  <si>
    <t> 677 </t>
  </si>
  <si>
    <t> 90 </t>
  </si>
  <si>
    <t> 13 </t>
  </si>
  <si>
    <t> 588 </t>
  </si>
  <si>
    <t>IMPERIALI CINZIA</t>
  </si>
  <si>
    <t> 107 </t>
  </si>
  <si>
    <t> 594 </t>
  </si>
  <si>
    <t> 729 </t>
  </si>
  <si>
    <t> 618 </t>
  </si>
  <si>
    <t> 592 </t>
  </si>
  <si>
    <t>PERCUOCO GIUSEPPE</t>
  </si>
  <si>
    <t>733 </t>
  </si>
  <si>
    <t> 114 </t>
  </si>
  <si>
    <t> 737 </t>
  </si>
  <si>
    <t> 622 </t>
  </si>
  <si>
    <t> 10 </t>
  </si>
  <si>
    <t> 598 </t>
  </si>
  <si>
    <t>SCARCHILLI MAURO</t>
  </si>
  <si>
    <t> MM70 </t>
  </si>
  <si>
    <t> 753 </t>
  </si>
  <si>
    <t> 633 </t>
  </si>
  <si>
    <t> 585 </t>
  </si>
  <si>
    <t> 762 </t>
  </si>
  <si>
    <t> 642 </t>
  </si>
  <si>
    <t> 110 </t>
  </si>
  <si>
    <t> 597 </t>
  </si>
  <si>
    <t> 774 </t>
  </si>
  <si>
    <t> 590 </t>
  </si>
  <si>
    <t>MARZIONI CESARE</t>
  </si>
  <si>
    <t> 799 </t>
  </si>
  <si>
    <t> 663 </t>
  </si>
  <si>
    <t> 25 </t>
  </si>
  <si>
    <t> 599 </t>
  </si>
  <si>
    <t>GALEOTTI MAURIZIO</t>
  </si>
  <si>
    <t> 839 </t>
  </si>
  <si>
    <t> 685 </t>
  </si>
  <si>
    <t> 605 </t>
  </si>
  <si>
    <t>VAUDI MATTEO</t>
  </si>
  <si>
    <t>Mezza Maratona Castelli Romani - 21,096km</t>
  </si>
  <si>
    <t>CASTORO FABRIZIO</t>
  </si>
  <si>
    <t>343 </t>
  </si>
  <si>
    <t> 324 </t>
  </si>
  <si>
    <t> 32 </t>
  </si>
  <si>
    <t> 189 </t>
  </si>
  <si>
    <t>BURTONE ROBERTO PIERO</t>
  </si>
  <si>
    <t>BUCCIERO MAURO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</si>
</sst>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hh:mm:ss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Verdana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 horizontal="center" wrapText="1"/>
    </xf>
    <xf numFmtId="21" fontId="11" fillId="0" borderId="10" xfId="0" applyNumberFormat="1" applyFont="1" applyBorder="1" applyAlignment="1">
      <alignment horizontal="center" vertical="center" wrapText="1"/>
    </xf>
    <xf numFmtId="21" fontId="11" fillId="24" borderId="10" xfId="0" applyNumberFormat="1" applyFont="1" applyFill="1" applyBorder="1" applyAlignment="1">
      <alignment horizontal="center" vertical="center" wrapText="1"/>
    </xf>
    <xf numFmtId="21" fontId="11" fillId="3" borderId="10" xfId="0" applyNumberFormat="1" applyFont="1" applyFill="1" applyBorder="1" applyAlignment="1">
      <alignment horizontal="center" vertical="center" wrapText="1"/>
    </xf>
    <xf numFmtId="21" fontId="0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Alignment="1">
      <alignment wrapText="1"/>
    </xf>
    <xf numFmtId="0" fontId="32" fillId="0" borderId="10" xfId="36" applyFont="1" applyBorder="1" applyAlignment="1">
      <alignment horizontal="left" vertical="center" wrapText="1"/>
    </xf>
    <xf numFmtId="0" fontId="32" fillId="24" borderId="10" xfId="36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171" fontId="11" fillId="0" borderId="0" xfId="0" applyNumberFormat="1" applyFont="1" applyBorder="1" applyAlignment="1">
      <alignment horizontal="center" vertical="center" wrapText="1"/>
    </xf>
    <xf numFmtId="0" fontId="32" fillId="3" borderId="10" xfId="36" applyFont="1" applyFill="1" applyBorder="1" applyAlignment="1">
      <alignment horizontal="left" vertical="center" wrapText="1"/>
    </xf>
    <xf numFmtId="171" fontId="2" fillId="0" borderId="0" xfId="0" applyNumberFormat="1" applyFont="1" applyFill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center"/>
    </xf>
    <xf numFmtId="171" fontId="0" fillId="3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6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6134100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5</xdr:col>
      <xdr:colOff>514350</xdr:colOff>
      <xdr:row>2</xdr:row>
      <xdr:rowOff>180975</xdr:rowOff>
    </xdr:from>
    <xdr:to>
      <xdr:col>6</xdr:col>
      <xdr:colOff>295275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6</xdr:col>
      <xdr:colOff>657225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64103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6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6134100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5</xdr:col>
      <xdr:colOff>514350</xdr:colOff>
      <xdr:row>2</xdr:row>
      <xdr:rowOff>180975</xdr:rowOff>
    </xdr:from>
    <xdr:to>
      <xdr:col>6</xdr:col>
      <xdr:colOff>295275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6</xdr:col>
      <xdr:colOff>657225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64103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2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3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4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5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6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7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8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9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10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11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12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13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14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15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16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17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18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19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20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21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22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23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24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25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26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27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0&amp;nextRaceId=&amp;id=2529&amp;pageType=1&amp;servizio=000&amp;locale=104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14" topLeftCell="BM15" activePane="bottomLeft" state="frozen"/>
      <selection pane="topLeft" activeCell="A1" sqref="A1"/>
      <selection pane="bottomLeft" activeCell="A13" sqref="A13:G13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7.421875" style="1" bestFit="1" customWidth="1"/>
    <col min="5" max="5" width="31.8515625" style="26" bestFit="1" customWidth="1"/>
    <col min="6" max="6" width="16.28125" style="1" bestFit="1" customWidth="1"/>
    <col min="7" max="7" width="10.00390625" style="21" bestFit="1" customWidth="1"/>
    <col min="8" max="8" width="11.00390625" style="27" bestFit="1" customWidth="1"/>
    <col min="9" max="9" width="16.57421875" style="2" bestFit="1" customWidth="1"/>
    <col min="10" max="16384" width="9.00390625" style="1" customWidth="1"/>
  </cols>
  <sheetData>
    <row r="1" spans="1:7" ht="30.75" customHeight="1">
      <c r="A1" s="6"/>
      <c r="B1" s="6"/>
      <c r="C1" s="6"/>
      <c r="D1" s="6"/>
      <c r="E1" s="22"/>
      <c r="F1" s="7"/>
      <c r="G1" s="16"/>
    </row>
    <row r="2" spans="1:7" ht="15">
      <c r="A2" s="6"/>
      <c r="B2" s="6"/>
      <c r="C2" s="6"/>
      <c r="D2" s="6"/>
      <c r="E2" s="22"/>
      <c r="F2" s="7"/>
      <c r="G2" s="16"/>
    </row>
    <row r="3" spans="1:7" ht="15">
      <c r="A3" s="6"/>
      <c r="B3" s="6"/>
      <c r="C3" s="6"/>
      <c r="D3" s="6"/>
      <c r="E3" s="22"/>
      <c r="F3" s="7"/>
      <c r="G3" s="16"/>
    </row>
    <row r="4" spans="1:7" ht="15">
      <c r="A4" s="6"/>
      <c r="B4" s="6"/>
      <c r="C4" s="6"/>
      <c r="D4" s="6"/>
      <c r="E4" s="22"/>
      <c r="F4" s="7"/>
      <c r="G4" s="16"/>
    </row>
    <row r="5" spans="1:7" ht="15">
      <c r="A5" s="6"/>
      <c r="B5" s="6"/>
      <c r="C5" s="6"/>
      <c r="D5" s="6"/>
      <c r="E5" s="22"/>
      <c r="F5" s="7"/>
      <c r="G5" s="16"/>
    </row>
    <row r="6" spans="1:7" ht="15">
      <c r="A6" s="6"/>
      <c r="B6" s="6"/>
      <c r="C6" s="6"/>
      <c r="D6" s="6"/>
      <c r="E6" s="22"/>
      <c r="F6" s="7"/>
      <c r="G6" s="16"/>
    </row>
    <row r="7" spans="1:7" ht="15">
      <c r="A7" s="6"/>
      <c r="B7" s="6"/>
      <c r="C7" s="6"/>
      <c r="D7" s="6"/>
      <c r="E7" s="22"/>
      <c r="F7" s="7"/>
      <c r="G7" s="16"/>
    </row>
    <row r="8" spans="1:7" ht="20.25" customHeight="1">
      <c r="A8" s="6"/>
      <c r="B8" s="6"/>
      <c r="C8" s="6"/>
      <c r="D8" s="6"/>
      <c r="E8" s="22"/>
      <c r="F8" s="7"/>
      <c r="G8" s="16"/>
    </row>
    <row r="9" spans="1:7" ht="24" customHeight="1">
      <c r="A9" s="8"/>
      <c r="B9" s="6"/>
      <c r="C9" s="6"/>
      <c r="D9" s="6"/>
      <c r="E9" s="22"/>
      <c r="F9" s="7"/>
      <c r="G9" s="16"/>
    </row>
    <row r="10" spans="1:7" ht="9" customHeight="1">
      <c r="A10" s="6"/>
      <c r="B10" s="6"/>
      <c r="C10" s="6"/>
      <c r="D10" s="6"/>
      <c r="E10" s="22"/>
      <c r="F10" s="7"/>
      <c r="G10" s="16"/>
    </row>
    <row r="11" spans="1:8" s="9" customFormat="1" ht="25.5">
      <c r="A11" s="11" t="s">
        <v>46</v>
      </c>
      <c r="B11" s="6"/>
      <c r="C11" s="6"/>
      <c r="D11" s="6"/>
      <c r="E11" s="22"/>
      <c r="F11" s="7"/>
      <c r="G11" s="16"/>
      <c r="H11" s="27"/>
    </row>
    <row r="12" spans="1:7" ht="6.75" customHeight="1">
      <c r="A12" s="6"/>
      <c r="B12" s="6"/>
      <c r="C12" s="6"/>
      <c r="D12" s="6"/>
      <c r="E12" s="22"/>
      <c r="F12" s="7"/>
      <c r="G12" s="16"/>
    </row>
    <row r="13" spans="1:8" s="10" customFormat="1" ht="26.25">
      <c r="A13" s="36" t="s">
        <v>47</v>
      </c>
      <c r="B13" s="36"/>
      <c r="C13" s="36"/>
      <c r="D13" s="36"/>
      <c r="E13" s="36"/>
      <c r="F13" s="36"/>
      <c r="G13" s="36"/>
      <c r="H13" s="27"/>
    </row>
    <row r="14" spans="1:8" s="5" customFormat="1" ht="22.5" customHeight="1" thickBot="1">
      <c r="A14" s="3" t="s">
        <v>0</v>
      </c>
      <c r="B14" s="4" t="s">
        <v>1</v>
      </c>
      <c r="C14" s="4" t="s">
        <v>2</v>
      </c>
      <c r="D14" s="3" t="s">
        <v>3</v>
      </c>
      <c r="E14" s="23" t="s">
        <v>12</v>
      </c>
      <c r="F14" s="3" t="s">
        <v>4</v>
      </c>
      <c r="G14" s="17" t="s">
        <v>5</v>
      </c>
      <c r="H14" s="29" t="s">
        <v>45</v>
      </c>
    </row>
    <row r="15" spans="1:9" ht="22.5" customHeight="1" thickBot="1">
      <c r="A15" s="12" t="s">
        <v>48</v>
      </c>
      <c r="B15" s="12" t="s">
        <v>49</v>
      </c>
      <c r="C15" s="12" t="s">
        <v>50</v>
      </c>
      <c r="D15" s="12" t="s">
        <v>51</v>
      </c>
      <c r="E15" s="24" t="s">
        <v>7</v>
      </c>
      <c r="F15" s="12" t="s">
        <v>52</v>
      </c>
      <c r="G15" s="18">
        <v>0.027546296296296294</v>
      </c>
      <c r="H15" s="30">
        <f>+G15/10</f>
        <v>0.0027546296296296294</v>
      </c>
      <c r="I15" s="1"/>
    </row>
    <row r="16" spans="1:9" ht="22.5" customHeight="1" thickBot="1">
      <c r="A16" s="12" t="s">
        <v>53</v>
      </c>
      <c r="B16" s="12" t="s">
        <v>54</v>
      </c>
      <c r="C16" s="12" t="s">
        <v>55</v>
      </c>
      <c r="D16" s="12" t="s">
        <v>56</v>
      </c>
      <c r="E16" s="24" t="s">
        <v>10</v>
      </c>
      <c r="F16" s="12" t="s">
        <v>8</v>
      </c>
      <c r="G16" s="18">
        <v>0.02946759259259259</v>
      </c>
      <c r="H16" s="30">
        <f aca="true" t="shared" si="0" ref="H16:H41">+G16/10</f>
        <v>0.002946759259259259</v>
      </c>
      <c r="I16" s="1"/>
    </row>
    <row r="17" spans="1:9" ht="22.5" customHeight="1" thickBot="1">
      <c r="A17" s="12" t="s">
        <v>57</v>
      </c>
      <c r="B17" s="12" t="s">
        <v>58</v>
      </c>
      <c r="C17" s="12" t="s">
        <v>25</v>
      </c>
      <c r="D17" s="12" t="s">
        <v>59</v>
      </c>
      <c r="E17" s="24" t="s">
        <v>17</v>
      </c>
      <c r="F17" s="12" t="s">
        <v>16</v>
      </c>
      <c r="G17" s="18">
        <v>0.0296412037037037</v>
      </c>
      <c r="H17" s="30">
        <f t="shared" si="0"/>
        <v>0.00296412037037037</v>
      </c>
      <c r="I17" s="1"/>
    </row>
    <row r="18" spans="1:9" ht="22.5" customHeight="1" thickBot="1">
      <c r="A18" s="12" t="s">
        <v>60</v>
      </c>
      <c r="B18" s="12" t="s">
        <v>57</v>
      </c>
      <c r="C18" s="12" t="s">
        <v>61</v>
      </c>
      <c r="D18" s="12" t="s">
        <v>62</v>
      </c>
      <c r="E18" s="24" t="s">
        <v>18</v>
      </c>
      <c r="F18" s="12" t="s">
        <v>16</v>
      </c>
      <c r="G18" s="18">
        <v>0.03</v>
      </c>
      <c r="H18" s="30">
        <f t="shared" si="0"/>
        <v>0.003</v>
      </c>
      <c r="I18" s="1"/>
    </row>
    <row r="19" spans="1:9" ht="22.5" customHeight="1" thickBot="1">
      <c r="A19" s="12" t="s">
        <v>63</v>
      </c>
      <c r="B19" s="12" t="s">
        <v>64</v>
      </c>
      <c r="C19" s="12" t="s">
        <v>65</v>
      </c>
      <c r="D19" s="12" t="s">
        <v>66</v>
      </c>
      <c r="E19" s="24" t="s">
        <v>67</v>
      </c>
      <c r="F19" s="12" t="s">
        <v>6</v>
      </c>
      <c r="G19" s="18">
        <v>0.03006944444444444</v>
      </c>
      <c r="H19" s="30">
        <f t="shared" si="0"/>
        <v>0.003006944444444444</v>
      </c>
      <c r="I19" s="1"/>
    </row>
    <row r="20" spans="1:9" ht="22.5" customHeight="1" thickBot="1">
      <c r="A20" s="12" t="s">
        <v>68</v>
      </c>
      <c r="B20" s="12" t="s">
        <v>69</v>
      </c>
      <c r="C20" s="12" t="s">
        <v>70</v>
      </c>
      <c r="D20" s="12" t="s">
        <v>71</v>
      </c>
      <c r="E20" s="24" t="s">
        <v>13</v>
      </c>
      <c r="F20" s="12" t="s">
        <v>14</v>
      </c>
      <c r="G20" s="18">
        <v>0.03009259259259259</v>
      </c>
      <c r="H20" s="30">
        <f t="shared" si="0"/>
        <v>0.0030092592592592593</v>
      </c>
      <c r="I20" s="1"/>
    </row>
    <row r="21" spans="1:9" ht="22.5" customHeight="1" thickBot="1">
      <c r="A21" s="12" t="s">
        <v>72</v>
      </c>
      <c r="B21" s="12" t="s">
        <v>73</v>
      </c>
      <c r="C21" s="12" t="s">
        <v>34</v>
      </c>
      <c r="D21" s="12" t="s">
        <v>74</v>
      </c>
      <c r="E21" s="24" t="s">
        <v>31</v>
      </c>
      <c r="F21" s="12" t="s">
        <v>15</v>
      </c>
      <c r="G21" s="18">
        <v>0.03043981481481482</v>
      </c>
      <c r="H21" s="30">
        <f t="shared" si="0"/>
        <v>0.0030439814814814817</v>
      </c>
      <c r="I21" s="1"/>
    </row>
    <row r="22" spans="1:9" ht="22.5" customHeight="1" thickBot="1">
      <c r="A22" s="12" t="s">
        <v>75</v>
      </c>
      <c r="B22" s="12" t="s">
        <v>76</v>
      </c>
      <c r="C22" s="12" t="s">
        <v>20</v>
      </c>
      <c r="D22" s="12" t="s">
        <v>77</v>
      </c>
      <c r="E22" s="24" t="s">
        <v>78</v>
      </c>
      <c r="F22" s="12" t="s">
        <v>6</v>
      </c>
      <c r="G22" s="18">
        <v>0.03045138888888889</v>
      </c>
      <c r="H22" s="30">
        <f t="shared" si="0"/>
        <v>0.003045138888888889</v>
      </c>
      <c r="I22" s="1"/>
    </row>
    <row r="23" spans="1:9" ht="22.5" customHeight="1" thickBot="1">
      <c r="A23" s="12" t="s">
        <v>33</v>
      </c>
      <c r="B23" s="12" t="s">
        <v>79</v>
      </c>
      <c r="C23" s="12" t="s">
        <v>38</v>
      </c>
      <c r="D23" s="12" t="s">
        <v>80</v>
      </c>
      <c r="E23" s="24" t="s">
        <v>35</v>
      </c>
      <c r="F23" s="12" t="s">
        <v>6</v>
      </c>
      <c r="G23" s="18">
        <v>0.03078703703703704</v>
      </c>
      <c r="H23" s="30">
        <f t="shared" si="0"/>
        <v>0.003078703703703704</v>
      </c>
      <c r="I23" s="1"/>
    </row>
    <row r="24" spans="1:9" ht="22.5" customHeight="1" thickBot="1">
      <c r="A24" s="13" t="s">
        <v>43</v>
      </c>
      <c r="B24" s="13" t="s">
        <v>81</v>
      </c>
      <c r="C24" s="13" t="s">
        <v>30</v>
      </c>
      <c r="D24" s="13" t="s">
        <v>82</v>
      </c>
      <c r="E24" s="25" t="s">
        <v>32</v>
      </c>
      <c r="F24" s="13" t="s">
        <v>15</v>
      </c>
      <c r="G24" s="19">
        <v>0.030844907407407404</v>
      </c>
      <c r="H24" s="30">
        <f t="shared" si="0"/>
        <v>0.0030844907407407405</v>
      </c>
      <c r="I24" s="1"/>
    </row>
    <row r="25" spans="1:9" ht="22.5" customHeight="1" thickBot="1">
      <c r="A25" s="12" t="s">
        <v>83</v>
      </c>
      <c r="B25" s="12" t="s">
        <v>84</v>
      </c>
      <c r="C25" s="12" t="s">
        <v>85</v>
      </c>
      <c r="D25" s="12" t="s">
        <v>86</v>
      </c>
      <c r="E25" s="24" t="s">
        <v>157</v>
      </c>
      <c r="F25" s="12" t="s">
        <v>16</v>
      </c>
      <c r="G25" s="18">
        <v>0.032407407407407406</v>
      </c>
      <c r="H25" s="30">
        <f t="shared" si="0"/>
        <v>0.0032407407407407406</v>
      </c>
      <c r="I25" s="1"/>
    </row>
    <row r="26" spans="1:9" ht="22.5" customHeight="1" thickBot="1">
      <c r="A26" s="14" t="s">
        <v>87</v>
      </c>
      <c r="B26" s="14" t="s">
        <v>88</v>
      </c>
      <c r="C26" s="14" t="s">
        <v>89</v>
      </c>
      <c r="D26" s="14" t="s">
        <v>90</v>
      </c>
      <c r="E26" s="28" t="s">
        <v>91</v>
      </c>
      <c r="F26" s="14" t="s">
        <v>19</v>
      </c>
      <c r="G26" s="20">
        <v>0.03293981481481481</v>
      </c>
      <c r="H26" s="31">
        <f t="shared" si="0"/>
        <v>0.003293981481481481</v>
      </c>
      <c r="I26" s="1"/>
    </row>
    <row r="27" spans="1:9" ht="22.5" customHeight="1" thickBot="1">
      <c r="A27" s="12" t="s">
        <v>92</v>
      </c>
      <c r="B27" s="12" t="s">
        <v>93</v>
      </c>
      <c r="C27" s="12" t="s">
        <v>94</v>
      </c>
      <c r="D27" s="12" t="s">
        <v>95</v>
      </c>
      <c r="E27" s="24" t="s">
        <v>44</v>
      </c>
      <c r="F27" s="12" t="s">
        <v>11</v>
      </c>
      <c r="G27" s="18">
        <v>0.03357638888888889</v>
      </c>
      <c r="H27" s="30">
        <f t="shared" si="0"/>
        <v>0.003357638888888889</v>
      </c>
      <c r="I27" s="1"/>
    </row>
    <row r="28" spans="1:9" ht="22.5" customHeight="1" thickBot="1">
      <c r="A28" s="12" t="s">
        <v>96</v>
      </c>
      <c r="B28" s="12" t="s">
        <v>97</v>
      </c>
      <c r="C28" s="12" t="s">
        <v>98</v>
      </c>
      <c r="D28" s="12" t="s">
        <v>99</v>
      </c>
      <c r="E28" s="24" t="s">
        <v>100</v>
      </c>
      <c r="F28" s="12" t="s">
        <v>11</v>
      </c>
      <c r="G28" s="18">
        <v>0.03631944444444444</v>
      </c>
      <c r="H28" s="30">
        <f t="shared" si="0"/>
        <v>0.0036319444444444437</v>
      </c>
      <c r="I28" s="1"/>
    </row>
    <row r="29" spans="1:9" ht="22.5" customHeight="1" thickBot="1">
      <c r="A29" s="12" t="s">
        <v>101</v>
      </c>
      <c r="B29" s="12" t="s">
        <v>102</v>
      </c>
      <c r="C29" s="12" t="s">
        <v>103</v>
      </c>
      <c r="D29" s="12" t="s">
        <v>104</v>
      </c>
      <c r="E29" s="24" t="s">
        <v>23</v>
      </c>
      <c r="F29" s="12" t="s">
        <v>15</v>
      </c>
      <c r="G29" s="18">
        <v>0.03652777777777778</v>
      </c>
      <c r="H29" s="30">
        <f t="shared" si="0"/>
        <v>0.003652777777777778</v>
      </c>
      <c r="I29" s="1"/>
    </row>
    <row r="30" spans="1:9" ht="22.5" customHeight="1" thickBot="1">
      <c r="A30" s="12" t="s">
        <v>105</v>
      </c>
      <c r="B30" s="12" t="s">
        <v>106</v>
      </c>
      <c r="C30" s="12" t="s">
        <v>107</v>
      </c>
      <c r="D30" s="12" t="s">
        <v>36</v>
      </c>
      <c r="E30" s="24" t="s">
        <v>108</v>
      </c>
      <c r="F30" s="12" t="s">
        <v>9</v>
      </c>
      <c r="G30" s="18">
        <v>0.03667824074074074</v>
      </c>
      <c r="H30" s="30">
        <f t="shared" si="0"/>
        <v>0.003667824074074074</v>
      </c>
      <c r="I30" s="1"/>
    </row>
    <row r="31" spans="1:9" ht="22.5" customHeight="1" thickBot="1">
      <c r="A31" s="12" t="s">
        <v>109</v>
      </c>
      <c r="B31" s="12" t="s">
        <v>95</v>
      </c>
      <c r="C31" s="12" t="s">
        <v>110</v>
      </c>
      <c r="D31" s="12" t="s">
        <v>111</v>
      </c>
      <c r="E31" s="24" t="s">
        <v>24</v>
      </c>
      <c r="F31" s="12" t="s">
        <v>16</v>
      </c>
      <c r="G31" s="18">
        <v>0.037071759259259256</v>
      </c>
      <c r="H31" s="30">
        <f t="shared" si="0"/>
        <v>0.0037071759259259254</v>
      </c>
      <c r="I31" s="1"/>
    </row>
    <row r="32" spans="1:9" ht="22.5" customHeight="1" thickBot="1">
      <c r="A32" s="14" t="s">
        <v>112</v>
      </c>
      <c r="B32" s="14" t="s">
        <v>113</v>
      </c>
      <c r="C32" s="14" t="s">
        <v>114</v>
      </c>
      <c r="D32" s="14" t="s">
        <v>115</v>
      </c>
      <c r="E32" s="28" t="s">
        <v>116</v>
      </c>
      <c r="F32" s="14" t="s">
        <v>22</v>
      </c>
      <c r="G32" s="20">
        <v>0.03726851851851851</v>
      </c>
      <c r="H32" s="31">
        <f t="shared" si="0"/>
        <v>0.0037268518518518514</v>
      </c>
      <c r="I32" s="1"/>
    </row>
    <row r="33" spans="1:9" ht="22.5" customHeight="1" thickBot="1">
      <c r="A33" s="14" t="s">
        <v>40</v>
      </c>
      <c r="B33" s="14" t="s">
        <v>117</v>
      </c>
      <c r="C33" s="14" t="s">
        <v>70</v>
      </c>
      <c r="D33" s="14" t="s">
        <v>118</v>
      </c>
      <c r="E33" s="28" t="s">
        <v>41</v>
      </c>
      <c r="F33" s="14" t="s">
        <v>27</v>
      </c>
      <c r="G33" s="20">
        <v>0.03864583333333333</v>
      </c>
      <c r="H33" s="31">
        <f t="shared" si="0"/>
        <v>0.003864583333333333</v>
      </c>
      <c r="I33" s="1"/>
    </row>
    <row r="34" spans="1:9" ht="22.5" customHeight="1" thickBot="1">
      <c r="A34" s="12" t="s">
        <v>119</v>
      </c>
      <c r="B34" s="12" t="s">
        <v>120</v>
      </c>
      <c r="C34" s="12" t="s">
        <v>49</v>
      </c>
      <c r="D34" s="12" t="s">
        <v>121</v>
      </c>
      <c r="E34" s="24" t="s">
        <v>122</v>
      </c>
      <c r="F34" s="12" t="s">
        <v>16</v>
      </c>
      <c r="G34" s="18">
        <v>0.039247685185185184</v>
      </c>
      <c r="H34" s="30">
        <f t="shared" si="0"/>
        <v>0.003924768518518518</v>
      </c>
      <c r="I34" s="1"/>
    </row>
    <row r="35" spans="1:9" ht="22.5" customHeight="1" thickBot="1">
      <c r="A35" s="14" t="s">
        <v>123</v>
      </c>
      <c r="B35" s="14" t="s">
        <v>124</v>
      </c>
      <c r="C35" s="14" t="s">
        <v>21</v>
      </c>
      <c r="D35" s="14" t="s">
        <v>37</v>
      </c>
      <c r="E35" s="28" t="s">
        <v>28</v>
      </c>
      <c r="F35" s="14" t="s">
        <v>29</v>
      </c>
      <c r="G35" s="20">
        <v>0.03930555555555556</v>
      </c>
      <c r="H35" s="31">
        <f t="shared" si="0"/>
        <v>0.003930555555555556</v>
      </c>
      <c r="I35" s="1"/>
    </row>
    <row r="36" spans="1:9" ht="22.5" customHeight="1" thickBot="1">
      <c r="A36" s="12" t="s">
        <v>125</v>
      </c>
      <c r="B36" s="12" t="s">
        <v>126</v>
      </c>
      <c r="C36" s="12" t="s">
        <v>127</v>
      </c>
      <c r="D36" s="12" t="s">
        <v>128</v>
      </c>
      <c r="E36" s="24" t="s">
        <v>129</v>
      </c>
      <c r="F36" s="12" t="s">
        <v>130</v>
      </c>
      <c r="G36" s="18">
        <v>0.039467592592592596</v>
      </c>
      <c r="H36" s="30">
        <f t="shared" si="0"/>
        <v>0.003946759259259259</v>
      </c>
      <c r="I36" s="1"/>
    </row>
    <row r="37" spans="1:9" ht="22.5" customHeight="1" thickBot="1">
      <c r="A37" s="12" t="s">
        <v>131</v>
      </c>
      <c r="B37" s="12" t="s">
        <v>132</v>
      </c>
      <c r="C37" s="12" t="s">
        <v>85</v>
      </c>
      <c r="D37" s="12" t="s">
        <v>133</v>
      </c>
      <c r="E37" s="24" t="s">
        <v>42</v>
      </c>
      <c r="F37" s="12" t="s">
        <v>9</v>
      </c>
      <c r="G37" s="18">
        <v>0.04012731481481482</v>
      </c>
      <c r="H37" s="30">
        <f t="shared" si="0"/>
        <v>0.004012731481481482</v>
      </c>
      <c r="I37" s="1"/>
    </row>
    <row r="38" spans="1:9" ht="22.5" customHeight="1" thickBot="1">
      <c r="A38" s="13" t="s">
        <v>134</v>
      </c>
      <c r="B38" s="13" t="s">
        <v>135</v>
      </c>
      <c r="C38" s="13" t="s">
        <v>136</v>
      </c>
      <c r="D38" s="13" t="s">
        <v>137</v>
      </c>
      <c r="E38" s="25" t="s">
        <v>26</v>
      </c>
      <c r="F38" s="13" t="s">
        <v>6</v>
      </c>
      <c r="G38" s="19">
        <v>0.040462962962962964</v>
      </c>
      <c r="H38" s="30">
        <f t="shared" si="0"/>
        <v>0.004046296296296296</v>
      </c>
      <c r="I38" s="1"/>
    </row>
    <row r="39" spans="1:9" ht="22.5" customHeight="1" thickBot="1">
      <c r="A39" s="12" t="s">
        <v>138</v>
      </c>
      <c r="B39" s="12" t="s">
        <v>39</v>
      </c>
      <c r="C39" s="12" t="s">
        <v>61</v>
      </c>
      <c r="D39" s="12" t="s">
        <v>139</v>
      </c>
      <c r="E39" s="24" t="s">
        <v>140</v>
      </c>
      <c r="F39" s="12" t="s">
        <v>11</v>
      </c>
      <c r="G39" s="18">
        <v>0.041215277777777774</v>
      </c>
      <c r="H39" s="30">
        <f t="shared" si="0"/>
        <v>0.004121527777777778</v>
      </c>
      <c r="I39" s="1"/>
    </row>
    <row r="40" spans="1:9" ht="22.5" customHeight="1" thickBot="1">
      <c r="A40" s="12" t="s">
        <v>141</v>
      </c>
      <c r="B40" s="12" t="s">
        <v>142</v>
      </c>
      <c r="C40" s="12" t="s">
        <v>143</v>
      </c>
      <c r="D40" s="12" t="s">
        <v>144</v>
      </c>
      <c r="E40" s="24" t="s">
        <v>145</v>
      </c>
      <c r="F40" s="12" t="s">
        <v>14</v>
      </c>
      <c r="G40" s="18">
        <v>0.042465277777777775</v>
      </c>
      <c r="H40" s="30">
        <f t="shared" si="0"/>
        <v>0.004246527777777778</v>
      </c>
      <c r="I40" s="1"/>
    </row>
    <row r="41" spans="1:9" ht="22.5" customHeight="1" thickBot="1">
      <c r="A41" s="12" t="s">
        <v>146</v>
      </c>
      <c r="B41" s="12" t="s">
        <v>147</v>
      </c>
      <c r="C41" s="12" t="s">
        <v>94</v>
      </c>
      <c r="D41" s="12" t="s">
        <v>148</v>
      </c>
      <c r="E41" s="24" t="s">
        <v>149</v>
      </c>
      <c r="F41" s="12" t="s">
        <v>130</v>
      </c>
      <c r="G41" s="18">
        <v>0.048854166666666664</v>
      </c>
      <c r="H41" s="30">
        <f t="shared" si="0"/>
        <v>0.004885416666666666</v>
      </c>
      <c r="I41" s="1"/>
    </row>
    <row r="42" spans="6:9" ht="22.5" customHeight="1">
      <c r="F42" s="15"/>
      <c r="H42" s="30"/>
      <c r="I42" s="1"/>
    </row>
    <row r="43" spans="6:9" ht="22.5" customHeight="1">
      <c r="F43" s="15"/>
      <c r="H43" s="30"/>
      <c r="I43" s="1"/>
    </row>
    <row r="44" spans="6:9" ht="22.5" customHeight="1">
      <c r="F44" s="15"/>
      <c r="H44" s="30"/>
      <c r="I44" s="1"/>
    </row>
    <row r="45" spans="6:9" ht="22.5" customHeight="1">
      <c r="F45" s="15"/>
      <c r="H45" s="30"/>
      <c r="I45" s="1"/>
    </row>
    <row r="46" spans="6:9" ht="22.5" customHeight="1">
      <c r="F46" s="15"/>
      <c r="H46" s="30"/>
      <c r="I46" s="1"/>
    </row>
    <row r="47" spans="6:9" ht="22.5" customHeight="1">
      <c r="F47" s="15"/>
      <c r="H47" s="30"/>
      <c r="I47" s="1"/>
    </row>
  </sheetData>
  <sheetProtection/>
  <mergeCells count="1">
    <mergeCell ref="A13:G13"/>
  </mergeCells>
  <hyperlinks>
    <hyperlink ref="E15" r:id="rId1" display="http://www.tds-live.com/ns/index.jsp?login=&amp;password=&amp;is_domenica=0&amp;nextRaceId=&amp;id=2529&amp;pageType=1&amp;servizio=000&amp;locale=1040"/>
    <hyperlink ref="E16" r:id="rId2" display="http://www.tds-live.com/ns/index.jsp?login=&amp;password=&amp;is_domenica=0&amp;nextRaceId=&amp;id=2529&amp;pageType=1&amp;servizio=000&amp;locale=1040"/>
    <hyperlink ref="E17" r:id="rId3" display="http://www.tds-live.com/ns/index.jsp?login=&amp;password=&amp;is_domenica=0&amp;nextRaceId=&amp;id=2529&amp;pageType=1&amp;servizio=000&amp;locale=1040"/>
    <hyperlink ref="E18" r:id="rId4" display="http://www.tds-live.com/ns/index.jsp?login=&amp;password=&amp;is_domenica=0&amp;nextRaceId=&amp;id=2529&amp;pageType=1&amp;servizio=000&amp;locale=1040"/>
    <hyperlink ref="E19" r:id="rId5" display="http://www.tds-live.com/ns/index.jsp?login=&amp;password=&amp;is_domenica=0&amp;nextRaceId=&amp;id=2529&amp;pageType=1&amp;servizio=000&amp;locale=1040"/>
    <hyperlink ref="E20" r:id="rId6" display="http://www.tds-live.com/ns/index.jsp?login=&amp;password=&amp;is_domenica=0&amp;nextRaceId=&amp;id=2529&amp;pageType=1&amp;servizio=000&amp;locale=1040"/>
    <hyperlink ref="E21" r:id="rId7" display="http://www.tds-live.com/ns/index.jsp?login=&amp;password=&amp;is_domenica=0&amp;nextRaceId=&amp;id=2529&amp;pageType=1&amp;servizio=000&amp;locale=1040"/>
    <hyperlink ref="E22" r:id="rId8" display="http://www.tds-live.com/ns/index.jsp?login=&amp;password=&amp;is_domenica=0&amp;nextRaceId=&amp;id=2529&amp;pageType=1&amp;servizio=000&amp;locale=1040"/>
    <hyperlink ref="E23" r:id="rId9" display="http://www.tds-live.com/ns/index.jsp?login=&amp;password=&amp;is_domenica=0&amp;nextRaceId=&amp;id=2529&amp;pageType=1&amp;servizio=000&amp;locale=1040"/>
    <hyperlink ref="E24" r:id="rId10" display="http://www.tds-live.com/ns/index.jsp?login=&amp;password=&amp;is_domenica=0&amp;nextRaceId=&amp;id=2529&amp;pageType=1&amp;servizio=000&amp;locale=1040"/>
    <hyperlink ref="E25" r:id="rId11" display="http://www.tds-live.com/ns/index.jsp?login=&amp;password=&amp;is_domenica=0&amp;nextRaceId=&amp;id=2529&amp;pageType=1&amp;servizio=000&amp;locale=1040"/>
    <hyperlink ref="E26" r:id="rId12" display="http://www.tds-live.com/ns/index.jsp?login=&amp;password=&amp;is_domenica=0&amp;nextRaceId=&amp;id=2529&amp;pageType=1&amp;servizio=000&amp;locale=1040"/>
    <hyperlink ref="E27" r:id="rId13" display="http://www.tds-live.com/ns/index.jsp?login=&amp;password=&amp;is_domenica=0&amp;nextRaceId=&amp;id=2529&amp;pageType=1&amp;servizio=000&amp;locale=1040"/>
    <hyperlink ref="E28" r:id="rId14" display="http://www.tds-live.com/ns/index.jsp?login=&amp;password=&amp;is_domenica=0&amp;nextRaceId=&amp;id=2529&amp;pageType=1&amp;servizio=000&amp;locale=1040"/>
    <hyperlink ref="E29" r:id="rId15" display="http://www.tds-live.com/ns/index.jsp?login=&amp;password=&amp;is_domenica=0&amp;nextRaceId=&amp;id=2529&amp;pageType=1&amp;servizio=000&amp;locale=1040"/>
    <hyperlink ref="E30" r:id="rId16" display="http://www.tds-live.com/ns/index.jsp?login=&amp;password=&amp;is_domenica=0&amp;nextRaceId=&amp;id=2529&amp;pageType=1&amp;servizio=000&amp;locale=1040"/>
    <hyperlink ref="E31" r:id="rId17" display="http://www.tds-live.com/ns/index.jsp?login=&amp;password=&amp;is_domenica=0&amp;nextRaceId=&amp;id=2529&amp;pageType=1&amp;servizio=000&amp;locale=1040"/>
    <hyperlink ref="E32" r:id="rId18" display="http://www.tds-live.com/ns/index.jsp?login=&amp;password=&amp;is_domenica=0&amp;nextRaceId=&amp;id=2529&amp;pageType=1&amp;servizio=000&amp;locale=1040"/>
    <hyperlink ref="E33" r:id="rId19" display="http://www.tds-live.com/ns/index.jsp?login=&amp;password=&amp;is_domenica=0&amp;nextRaceId=&amp;id=2529&amp;pageType=1&amp;servizio=000&amp;locale=1040"/>
    <hyperlink ref="E34" r:id="rId20" display="http://www.tds-live.com/ns/index.jsp?login=&amp;password=&amp;is_domenica=0&amp;nextRaceId=&amp;id=2529&amp;pageType=1&amp;servizio=000&amp;locale=1040"/>
    <hyperlink ref="E35" r:id="rId21" display="http://www.tds-live.com/ns/index.jsp?login=&amp;password=&amp;is_domenica=0&amp;nextRaceId=&amp;id=2529&amp;pageType=1&amp;servizio=000&amp;locale=1040"/>
    <hyperlink ref="E36" r:id="rId22" display="http://www.tds-live.com/ns/index.jsp?login=&amp;password=&amp;is_domenica=0&amp;nextRaceId=&amp;id=2529&amp;pageType=1&amp;servizio=000&amp;locale=1040"/>
    <hyperlink ref="E37" r:id="rId23" display="http://www.tds-live.com/ns/index.jsp?login=&amp;password=&amp;is_domenica=0&amp;nextRaceId=&amp;id=2529&amp;pageType=1&amp;servizio=000&amp;locale=1040"/>
    <hyperlink ref="E38" r:id="rId24" display="http://www.tds-live.com/ns/index.jsp?login=&amp;password=&amp;is_domenica=0&amp;nextRaceId=&amp;id=2529&amp;pageType=1&amp;servizio=000&amp;locale=1040"/>
    <hyperlink ref="E39" r:id="rId25" display="http://www.tds-live.com/ns/index.jsp?login=&amp;password=&amp;is_domenica=0&amp;nextRaceId=&amp;id=2529&amp;pageType=1&amp;servizio=000&amp;locale=1040"/>
    <hyperlink ref="E40" r:id="rId26" display="http://www.tds-live.com/ns/index.jsp?login=&amp;password=&amp;is_domenica=0&amp;nextRaceId=&amp;id=2529&amp;pageType=1&amp;servizio=000&amp;locale=1040"/>
    <hyperlink ref="E41" r:id="rId27" display="http://www.tds-live.com/ns/index.jsp?login=&amp;password=&amp;is_domenica=0&amp;nextRaceId=&amp;id=2529&amp;pageType=1&amp;servizio=000&amp;locale=1040"/>
  </hyperlinks>
  <printOptions/>
  <pageMargins left="0.75" right="0.75" top="1" bottom="1" header="0.5" footer="0.5"/>
  <pageSetup horizontalDpi="300" verticalDpi="300" orientation="portrait" paperSize="9" r:id="rId29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pane ySplit="14" topLeftCell="BM15" activePane="bottomLeft" state="frozen"/>
      <selection pane="topLeft" activeCell="A1" sqref="A1"/>
      <selection pane="bottomLeft" activeCell="A13" sqref="A13:G13"/>
    </sheetView>
  </sheetViews>
  <sheetFormatPr defaultColWidth="9.00390625" defaultRowHeight="22.5" customHeight="1"/>
  <cols>
    <col min="1" max="1" width="6.7109375" style="33" bestFit="1" customWidth="1"/>
    <col min="2" max="2" width="12.140625" style="33" bestFit="1" customWidth="1"/>
    <col min="3" max="3" width="12.57421875" style="33" bestFit="1" customWidth="1"/>
    <col min="4" max="4" width="7.421875" style="33" bestFit="1" customWidth="1"/>
    <col min="5" max="5" width="31.8515625" style="26" bestFit="1" customWidth="1"/>
    <col min="6" max="6" width="16.28125" style="33" bestFit="1" customWidth="1"/>
    <col min="7" max="7" width="10.00390625" style="34" bestFit="1" customWidth="1"/>
    <col min="8" max="8" width="11.00390625" style="27" bestFit="1" customWidth="1"/>
    <col min="9" max="9" width="16.57421875" style="35" bestFit="1" customWidth="1"/>
    <col min="10" max="16384" width="9.00390625" style="33" customWidth="1"/>
  </cols>
  <sheetData>
    <row r="1" spans="1:7" ht="30.75" customHeight="1">
      <c r="A1" s="6"/>
      <c r="B1" s="6"/>
      <c r="C1" s="6"/>
      <c r="D1" s="6"/>
      <c r="E1" s="22"/>
      <c r="F1" s="7"/>
      <c r="G1" s="16"/>
    </row>
    <row r="2" spans="1:7" ht="15">
      <c r="A2" s="6"/>
      <c r="B2" s="6"/>
      <c r="C2" s="6"/>
      <c r="D2" s="6"/>
      <c r="E2" s="22"/>
      <c r="F2" s="7"/>
      <c r="G2" s="16"/>
    </row>
    <row r="3" spans="1:7" ht="15">
      <c r="A3" s="6"/>
      <c r="B3" s="6"/>
      <c r="C3" s="6"/>
      <c r="D3" s="6"/>
      <c r="E3" s="22"/>
      <c r="F3" s="7"/>
      <c r="G3" s="16"/>
    </row>
    <row r="4" spans="1:7" ht="15">
      <c r="A4" s="6"/>
      <c r="B4" s="6"/>
      <c r="C4" s="6"/>
      <c r="D4" s="6"/>
      <c r="E4" s="22"/>
      <c r="F4" s="7"/>
      <c r="G4" s="16"/>
    </row>
    <row r="5" spans="1:7" ht="15">
      <c r="A5" s="6"/>
      <c r="B5" s="6"/>
      <c r="C5" s="6"/>
      <c r="D5" s="6"/>
      <c r="E5" s="22"/>
      <c r="F5" s="7"/>
      <c r="G5" s="16"/>
    </row>
    <row r="6" spans="1:7" ht="15">
      <c r="A6" s="6"/>
      <c r="B6" s="6"/>
      <c r="C6" s="6"/>
      <c r="D6" s="6"/>
      <c r="E6" s="22"/>
      <c r="F6" s="7"/>
      <c r="G6" s="16"/>
    </row>
    <row r="7" spans="1:7" ht="15">
      <c r="A7" s="6"/>
      <c r="B7" s="6"/>
      <c r="C7" s="6"/>
      <c r="D7" s="6"/>
      <c r="E7" s="22"/>
      <c r="F7" s="7"/>
      <c r="G7" s="16"/>
    </row>
    <row r="8" spans="1:7" ht="20.25" customHeight="1">
      <c r="A8" s="6"/>
      <c r="B8" s="6"/>
      <c r="C8" s="6"/>
      <c r="D8" s="6"/>
      <c r="E8" s="22"/>
      <c r="F8" s="7"/>
      <c r="G8" s="16"/>
    </row>
    <row r="9" spans="1:7" ht="24" customHeight="1">
      <c r="A9" s="8"/>
      <c r="B9" s="6"/>
      <c r="C9" s="6"/>
      <c r="D9" s="6"/>
      <c r="E9" s="22"/>
      <c r="F9" s="7"/>
      <c r="G9" s="16"/>
    </row>
    <row r="10" spans="1:7" ht="9" customHeight="1">
      <c r="A10" s="6"/>
      <c r="B10" s="6"/>
      <c r="C10" s="6"/>
      <c r="D10" s="6"/>
      <c r="E10" s="22"/>
      <c r="F10" s="7"/>
      <c r="G10" s="16"/>
    </row>
    <row r="11" spans="1:8" s="9" customFormat="1" ht="25.5">
      <c r="A11" s="11" t="s">
        <v>46</v>
      </c>
      <c r="B11" s="6"/>
      <c r="C11" s="6"/>
      <c r="D11" s="6"/>
      <c r="E11" s="22"/>
      <c r="F11" s="7"/>
      <c r="G11" s="16"/>
      <c r="H11" s="27"/>
    </row>
    <row r="12" spans="1:7" ht="6.75" customHeight="1">
      <c r="A12" s="6"/>
      <c r="B12" s="6"/>
      <c r="C12" s="6"/>
      <c r="D12" s="6"/>
      <c r="E12" s="22"/>
      <c r="F12" s="7"/>
      <c r="G12" s="16"/>
    </row>
    <row r="13" spans="1:8" s="10" customFormat="1" ht="26.25">
      <c r="A13" s="36" t="s">
        <v>150</v>
      </c>
      <c r="B13" s="36"/>
      <c r="C13" s="36"/>
      <c r="D13" s="36"/>
      <c r="E13" s="36"/>
      <c r="F13" s="36"/>
      <c r="G13" s="36"/>
      <c r="H13" s="27"/>
    </row>
    <row r="14" spans="1:8" s="5" customFormat="1" ht="22.5" customHeight="1" thickBot="1">
      <c r="A14" s="3" t="s">
        <v>0</v>
      </c>
      <c r="B14" s="4" t="s">
        <v>1</v>
      </c>
      <c r="C14" s="4" t="s">
        <v>2</v>
      </c>
      <c r="D14" s="3" t="s">
        <v>3</v>
      </c>
      <c r="E14" s="23" t="s">
        <v>12</v>
      </c>
      <c r="F14" s="3" t="s">
        <v>4</v>
      </c>
      <c r="G14" s="17" t="s">
        <v>5</v>
      </c>
      <c r="H14" s="29" t="s">
        <v>45</v>
      </c>
    </row>
    <row r="15" spans="1:9" ht="22.5" customHeight="1" thickBot="1">
      <c r="A15" s="12">
        <v>154</v>
      </c>
      <c r="B15" s="12">
        <v>146</v>
      </c>
      <c r="C15" s="12">
        <v>27</v>
      </c>
      <c r="D15" s="12">
        <v>190</v>
      </c>
      <c r="E15" s="24" t="s">
        <v>151</v>
      </c>
      <c r="F15" s="12" t="s">
        <v>52</v>
      </c>
      <c r="G15" s="18">
        <v>0.0690625</v>
      </c>
      <c r="H15" s="32">
        <f>+G15/21.096</f>
        <v>0.003273724876753887</v>
      </c>
      <c r="I15" s="33"/>
    </row>
    <row r="16" spans="1:9" ht="22.5" customHeight="1" thickBot="1">
      <c r="A16" s="12" t="s">
        <v>152</v>
      </c>
      <c r="B16" s="12" t="s">
        <v>153</v>
      </c>
      <c r="C16" s="12" t="s">
        <v>154</v>
      </c>
      <c r="D16" s="12" t="s">
        <v>155</v>
      </c>
      <c r="E16" t="s">
        <v>156</v>
      </c>
      <c r="F16" s="12" t="s">
        <v>16</v>
      </c>
      <c r="G16" s="18">
        <v>0.07740740740740741</v>
      </c>
      <c r="H16" s="32">
        <f>+G16/21.096</f>
        <v>0.0036692931080492706</v>
      </c>
      <c r="I16" s="33"/>
    </row>
  </sheetData>
  <sheetProtection/>
  <mergeCells count="1">
    <mergeCell ref="A13:G13"/>
  </mergeCells>
  <hyperlinks>
    <hyperlink ref="E15" r:id="rId1" display="http://www.tds-live.com/ns/index.jsp?login=&amp;password=&amp;is_domenica=0&amp;nextRaceId=&amp;id=2529&amp;pageType=1&amp;servizio=000&amp;locale=1040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2009-06-13T22:22:42Z</dcterms:created>
  <dcterms:modified xsi:type="dcterms:W3CDTF">2009-10-13T03:52:02Z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