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3"/>
  </bookViews>
  <sheets>
    <sheet name="telethon" sheetId="1" r:id="rId1"/>
    <sheet name="latina" sheetId="2" r:id="rId2"/>
    <sheet name="12km latina" sheetId="3" r:id="rId3"/>
    <sheet name="tuttadritta" sheetId="4" r:id="rId4"/>
  </sheets>
  <definedNames/>
  <calcPr fullCalcOnLoad="1"/>
</workbook>
</file>

<file path=xl/sharedStrings.xml><?xml version="1.0" encoding="utf-8"?>
<sst xmlns="http://schemas.openxmlformats.org/spreadsheetml/2006/main" count="57" uniqueCount="34">
  <si>
    <t>Pos.</t>
  </si>
  <si>
    <t>Pos. MW</t>
  </si>
  <si>
    <t>Pos. CAT</t>
  </si>
  <si>
    <t>Pett.</t>
  </si>
  <si>
    <t>Cat.</t>
  </si>
  <si>
    <t>Tempo</t>
  </si>
  <si>
    <t>Cognome/Nome</t>
  </si>
  <si>
    <t>TESTINI GABRIELLA</t>
  </si>
  <si>
    <t>TIBERI ROBERTO</t>
  </si>
  <si>
    <t>Media</t>
  </si>
  <si>
    <t>LOMBARDO SILVIA</t>
  </si>
  <si>
    <t>Real</t>
  </si>
  <si>
    <t>FULLONI ALESSANDRO</t>
  </si>
  <si>
    <t>6 dicembre 2009</t>
  </si>
  <si>
    <t>Corri per Telethon - 10km</t>
  </si>
  <si>
    <t>CINAGLIA MARIO</t>
  </si>
  <si>
    <t>TM</t>
  </si>
  <si>
    <t> MM450</t>
  </si>
  <si>
    <t>MF45</t>
  </si>
  <si>
    <t>Maratona di Latina - 42,195km</t>
  </si>
  <si>
    <t>W_F45</t>
  </si>
  <si>
    <t>RITIRATO AL KM 29</t>
  </si>
  <si>
    <t>Tuttadritta - Torino - 10km</t>
  </si>
  <si>
    <t>BURTONE ROBERTO</t>
  </si>
  <si>
    <t>MM50</t>
  </si>
  <si>
    <t>Competitiva 12km Sabaudia</t>
  </si>
  <si>
    <t>LION ALVISE</t>
  </si>
  <si>
    <t>M45</t>
  </si>
  <si>
    <t>PALMULLI GIUSEPPE</t>
  </si>
  <si>
    <t>M55</t>
  </si>
  <si>
    <t>BOBO' MAURO</t>
  </si>
  <si>
    <t>M50</t>
  </si>
  <si>
    <t>FIORENTINI PATRIZIA</t>
  </si>
  <si>
    <t>MF40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</si>
</sst>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Verdana"/>
      <family val="2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sz val="8"/>
      <color indexed="8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"/>
      <family val="2"/>
    </font>
    <font>
      <u val="single"/>
      <strike/>
      <sz val="36"/>
      <name val="Arial Black"/>
      <family val="2"/>
    </font>
    <font>
      <b/>
      <u val="single"/>
      <strike/>
      <sz val="3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7FD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49" fontId="7" fillId="0" borderId="0" xfId="0" applyNumberFormat="1" applyFont="1" applyAlignment="1">
      <alignment horizontal="left"/>
    </xf>
    <xf numFmtId="21" fontId="5" fillId="0" borderId="0" xfId="0" applyNumberFormat="1" applyFont="1" applyAlignment="1">
      <alignment horizontal="center"/>
    </xf>
    <xf numFmtId="21" fontId="2" fillId="0" borderId="0" xfId="0" applyNumberFormat="1" applyFont="1" applyFill="1" applyAlignment="1">
      <alignment horizontal="center" wrapText="1"/>
    </xf>
    <xf numFmtId="21" fontId="0" fillId="0" borderId="0" xfId="0" applyNumberFormat="1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21" fontId="9" fillId="0" borderId="0" xfId="0" applyNumberFormat="1" applyFont="1" applyAlignment="1">
      <alignment horizontal="center"/>
    </xf>
    <xf numFmtId="21" fontId="11" fillId="0" borderId="10" xfId="0" applyNumberFormat="1" applyFont="1" applyBorder="1" applyAlignment="1">
      <alignment horizontal="center" vertical="center" wrapText="1"/>
    </xf>
    <xf numFmtId="171" fontId="11" fillId="0" borderId="0" xfId="0" applyNumberFormat="1" applyFont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21" fontId="11" fillId="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36" applyFont="1" applyBorder="1" applyAlignment="1" applyProtection="1">
      <alignment horizontal="left" vertical="center" wrapText="1"/>
      <protection/>
    </xf>
    <xf numFmtId="171" fontId="0" fillId="0" borderId="0" xfId="0" applyNumberFormat="1" applyFont="1" applyFill="1" applyAlignment="1">
      <alignment horizontal="center" vertical="center"/>
    </xf>
    <xf numFmtId="0" fontId="0" fillId="3" borderId="10" xfId="36" applyFont="1" applyFill="1" applyBorder="1" applyAlignment="1" applyProtection="1">
      <alignment horizontal="left" vertical="center" wrapText="1"/>
      <protection/>
    </xf>
    <xf numFmtId="171" fontId="0" fillId="3" borderId="0" xfId="0" applyNumberFormat="1" applyFont="1" applyFill="1" applyAlignment="1">
      <alignment horizontal="center" vertical="center"/>
    </xf>
    <xf numFmtId="0" fontId="0" fillId="0" borderId="10" xfId="36" applyFont="1" applyBorder="1" applyAlignment="1" applyProtection="1">
      <alignment horizontal="left" vertical="center" wrapText="1"/>
      <protection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3" borderId="10" xfId="36" applyFont="1" applyFill="1" applyBorder="1" applyAlignment="1" applyProtection="1">
      <alignment horizontal="left" vertical="center" wrapText="1"/>
      <protection/>
    </xf>
    <xf numFmtId="171" fontId="0" fillId="3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36" applyFont="1" applyFill="1" applyBorder="1" applyAlignment="1" applyProtection="1">
      <alignment horizontal="left" vertical="center" wrapText="1"/>
      <protection/>
    </xf>
    <xf numFmtId="21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4" borderId="10" xfId="0" applyFont="1" applyFill="1" applyBorder="1" applyAlignment="1">
      <alignment horizontal="center" vertical="center" wrapText="1"/>
    </xf>
    <xf numFmtId="0" fontId="0" fillId="24" borderId="10" xfId="36" applyFont="1" applyFill="1" applyBorder="1" applyAlignment="1" applyProtection="1">
      <alignment horizontal="left" vertical="center" wrapText="1"/>
      <protection/>
    </xf>
    <xf numFmtId="21" fontId="11" fillId="24" borderId="10" xfId="0" applyNumberFormat="1" applyFont="1" applyFill="1" applyBorder="1" applyAlignment="1">
      <alignment horizontal="center" vertical="center" wrapText="1"/>
    </xf>
    <xf numFmtId="171" fontId="0" fillId="24" borderId="0" xfId="0" applyNumberFormat="1" applyFont="1" applyFill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390525</xdr:rowOff>
    </xdr:from>
    <xdr:to>
      <xdr:col>6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6134100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5</xdr:col>
      <xdr:colOff>514350</xdr:colOff>
      <xdr:row>2</xdr:row>
      <xdr:rowOff>180975</xdr:rowOff>
    </xdr:from>
    <xdr:to>
      <xdr:col>6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6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64103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466725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52450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sng" strike="sngStrike" baseline="0"/>
            <a:t>Il weekend degli</a:t>
          </a:r>
        </a:p>
      </xdr:txBody>
    </xdr:sp>
    <xdr:clientData/>
  </xdr:twoCellAnchor>
  <xdr:twoCellAnchor editAs="oneCell">
    <xdr:from>
      <xdr:col>4</xdr:col>
      <xdr:colOff>466725</xdr:colOff>
      <xdr:row>3</xdr:row>
      <xdr:rowOff>123825</xdr:rowOff>
    </xdr:from>
    <xdr:to>
      <xdr:col>5</xdr:col>
      <xdr:colOff>600075</xdr:colOff>
      <xdr:row>8</xdr:row>
      <xdr:rowOff>38100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89535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5</xdr:col>
      <xdr:colOff>428625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54387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sng" strike="sngStrike" baseline="0">
              <a:latin typeface="Arial"/>
              <a:ea typeface="Arial"/>
              <a:cs typeface="Arial"/>
            </a:rPr>
            <a:t>Amatori CASTELFUSANO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5</xdr:col>
      <xdr:colOff>333375</xdr:colOff>
      <xdr:row>6</xdr:row>
      <xdr:rowOff>171450</xdr:rowOff>
    </xdr:to>
    <xdr:sp>
      <xdr:nvSpPr>
        <xdr:cNvPr id="1" name="WordArt 1"/>
        <xdr:cNvSpPr>
          <a:spLocks/>
        </xdr:cNvSpPr>
      </xdr:nvSpPr>
      <xdr:spPr>
        <a:xfrm>
          <a:off x="0" y="390525"/>
          <a:ext cx="5324475" cy="1123950"/>
        </a:xfrm>
        <a:prstGeom prst="rect"/>
        <a:noFill/>
      </xdr:spPr>
      <xdr:txBody>
        <a:bodyPr fromWordArt="1" wrap="none" lIns="91440" tIns="45720" rIns="91440" bIns="45720">
          <a:prstTxWarp prst="textCascadeUp"/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Black"/>
              <a:cs typeface="Arial Black"/>
            </a:rPr>
            <a:t>Il weekend degli</a:t>
          </a:r>
        </a:p>
      </xdr:txBody>
    </xdr:sp>
    <xdr:clientData/>
  </xdr:twoCellAnchor>
  <xdr:twoCellAnchor editAs="oneCell">
    <xdr:from>
      <xdr:col>4</xdr:col>
      <xdr:colOff>514350</xdr:colOff>
      <xdr:row>2</xdr:row>
      <xdr:rowOff>180975</xdr:rowOff>
    </xdr:from>
    <xdr:to>
      <xdr:col>5</xdr:col>
      <xdr:colOff>295275</xdr:colOff>
      <xdr:row>7</xdr:row>
      <xdr:rowOff>161925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762000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7</xdr:row>
      <xdr:rowOff>238125</xdr:rowOff>
    </xdr:from>
    <xdr:to>
      <xdr:col>5</xdr:col>
      <xdr:colOff>657225</xdr:colOff>
      <xdr:row>9</xdr:row>
      <xdr:rowOff>0</xdr:rowOff>
    </xdr:to>
    <xdr:sp>
      <xdr:nvSpPr>
        <xdr:cNvPr id="3" name="WordArt 3"/>
        <xdr:cNvSpPr>
          <a:spLocks/>
        </xdr:cNvSpPr>
      </xdr:nvSpPr>
      <xdr:spPr>
        <a:xfrm>
          <a:off x="47625" y="1771650"/>
          <a:ext cx="5600700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2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3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2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2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2" Type="http://schemas.openxmlformats.org/officeDocument/2006/relationships/hyperlink" Target="http://www.tds-live.com/ns/index.jsp?login=&amp;password=&amp;is_domenica=0&amp;nextRaceId=&amp;id=2794&amp;pageType=1&amp;servizio=000&amp;locale=1040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3" sqref="A13:G13"/>
    </sheetView>
  </sheetViews>
  <sheetFormatPr defaultColWidth="9.00390625" defaultRowHeight="22.5" customHeight="1"/>
  <cols>
    <col min="1" max="1" width="6.7109375" style="1" bestFit="1" customWidth="1"/>
    <col min="2" max="2" width="12.140625" style="1" bestFit="1" customWidth="1"/>
    <col min="3" max="3" width="12.57421875" style="1" bestFit="1" customWidth="1"/>
    <col min="4" max="4" width="7.421875" style="1" bestFit="1" customWidth="1"/>
    <col min="5" max="5" width="31.8515625" style="22" bestFit="1" customWidth="1"/>
    <col min="6" max="6" width="16.28125" style="1" bestFit="1" customWidth="1"/>
    <col min="7" max="8" width="10.00390625" style="15" bestFit="1" customWidth="1"/>
    <col min="9" max="9" width="11.00390625" style="19" bestFit="1" customWidth="1"/>
    <col min="10" max="10" width="16.57421875" style="2" bestFit="1" customWidth="1"/>
    <col min="11" max="16384" width="9.00390625" style="1" customWidth="1"/>
  </cols>
  <sheetData>
    <row r="1" spans="1:8" ht="30.75" customHeight="1">
      <c r="A1" s="7"/>
      <c r="B1" s="7"/>
      <c r="C1" s="7"/>
      <c r="D1" s="7"/>
      <c r="E1" s="7"/>
      <c r="F1" s="8"/>
      <c r="G1" s="13"/>
      <c r="H1" s="13"/>
    </row>
    <row r="2" spans="1:8" ht="15">
      <c r="A2" s="7"/>
      <c r="B2" s="7"/>
      <c r="C2" s="7"/>
      <c r="D2" s="7"/>
      <c r="E2" s="7"/>
      <c r="F2" s="8"/>
      <c r="G2" s="13"/>
      <c r="H2" s="13"/>
    </row>
    <row r="3" spans="1:8" ht="15">
      <c r="A3" s="7"/>
      <c r="B3" s="7"/>
      <c r="C3" s="7"/>
      <c r="D3" s="7"/>
      <c r="E3" s="7"/>
      <c r="F3" s="8"/>
      <c r="G3" s="13"/>
      <c r="H3" s="13"/>
    </row>
    <row r="4" spans="1:8" ht="15">
      <c r="A4" s="7"/>
      <c r="B4" s="7"/>
      <c r="C4" s="7"/>
      <c r="D4" s="7"/>
      <c r="E4" s="7"/>
      <c r="F4" s="8"/>
      <c r="G4" s="13"/>
      <c r="H4" s="13"/>
    </row>
    <row r="5" spans="1:8" ht="15">
      <c r="A5" s="7"/>
      <c r="B5" s="7"/>
      <c r="C5" s="7"/>
      <c r="D5" s="7"/>
      <c r="E5" s="7"/>
      <c r="F5" s="8"/>
      <c r="G5" s="13"/>
      <c r="H5" s="13"/>
    </row>
    <row r="6" spans="1:8" ht="15">
      <c r="A6" s="7"/>
      <c r="B6" s="7"/>
      <c r="C6" s="7"/>
      <c r="D6" s="7"/>
      <c r="E6" s="7"/>
      <c r="F6" s="8"/>
      <c r="G6" s="13"/>
      <c r="H6" s="13"/>
    </row>
    <row r="7" spans="1:8" ht="15">
      <c r="A7" s="7"/>
      <c r="B7" s="7"/>
      <c r="C7" s="7"/>
      <c r="D7" s="7"/>
      <c r="E7" s="7"/>
      <c r="F7" s="8"/>
      <c r="G7" s="13"/>
      <c r="H7" s="13"/>
    </row>
    <row r="8" spans="1:8" ht="20.25" customHeight="1">
      <c r="A8" s="7"/>
      <c r="B8" s="7"/>
      <c r="C8" s="7"/>
      <c r="D8" s="7"/>
      <c r="E8" s="7"/>
      <c r="F8" s="8"/>
      <c r="G8" s="13"/>
      <c r="H8" s="13"/>
    </row>
    <row r="9" spans="1:8" ht="24" customHeight="1">
      <c r="A9" s="9"/>
      <c r="B9" s="7"/>
      <c r="C9" s="7"/>
      <c r="D9" s="7"/>
      <c r="E9" s="7"/>
      <c r="F9" s="8"/>
      <c r="G9" s="13"/>
      <c r="H9" s="13"/>
    </row>
    <row r="10" spans="1:8" ht="9" customHeight="1">
      <c r="A10" s="7"/>
      <c r="B10" s="7"/>
      <c r="C10" s="7"/>
      <c r="D10" s="7"/>
      <c r="E10" s="7"/>
      <c r="F10" s="8"/>
      <c r="G10" s="13"/>
      <c r="H10" s="13"/>
    </row>
    <row r="11" spans="1:9" s="10" customFormat="1" ht="25.5">
      <c r="A11" s="12" t="s">
        <v>13</v>
      </c>
      <c r="B11" s="7"/>
      <c r="C11" s="7"/>
      <c r="D11" s="7"/>
      <c r="E11" s="7"/>
      <c r="F11" s="8"/>
      <c r="G11" s="13"/>
      <c r="H11" s="13"/>
      <c r="I11" s="19"/>
    </row>
    <row r="12" spans="1:8" ht="6.75" customHeight="1">
      <c r="A12" s="7"/>
      <c r="B12" s="7"/>
      <c r="C12" s="7"/>
      <c r="D12" s="7"/>
      <c r="E12" s="7"/>
      <c r="F12" s="8"/>
      <c r="G12" s="13"/>
      <c r="H12" s="13"/>
    </row>
    <row r="13" spans="1:9" s="11" customFormat="1" ht="26.25">
      <c r="A13" s="38" t="s">
        <v>14</v>
      </c>
      <c r="B13" s="38"/>
      <c r="C13" s="38"/>
      <c r="D13" s="38"/>
      <c r="E13" s="38"/>
      <c r="F13" s="38"/>
      <c r="G13" s="38"/>
      <c r="H13" s="17"/>
      <c r="I13" s="19"/>
    </row>
    <row r="14" spans="1:9" s="6" customFormat="1" ht="22.5" customHeight="1">
      <c r="A14" s="3" t="s">
        <v>0</v>
      </c>
      <c r="B14" s="4" t="s">
        <v>1</v>
      </c>
      <c r="C14" s="4" t="s">
        <v>2</v>
      </c>
      <c r="D14" s="3" t="s">
        <v>3</v>
      </c>
      <c r="E14" s="5" t="s">
        <v>6</v>
      </c>
      <c r="F14" s="3" t="s">
        <v>4</v>
      </c>
      <c r="G14" s="14" t="s">
        <v>5</v>
      </c>
      <c r="H14" s="14" t="s">
        <v>11</v>
      </c>
      <c r="I14" s="14" t="s">
        <v>9</v>
      </c>
    </row>
    <row r="15" spans="1:10" ht="22.5" customHeight="1" thickBot="1">
      <c r="A15" s="16">
        <v>25</v>
      </c>
      <c r="B15" s="16">
        <v>25</v>
      </c>
      <c r="C15" s="16">
        <v>8</v>
      </c>
      <c r="D15" s="16">
        <v>253</v>
      </c>
      <c r="E15" s="23" t="s">
        <v>15</v>
      </c>
      <c r="F15" s="16" t="s">
        <v>16</v>
      </c>
      <c r="G15" s="18">
        <v>0.026574074074074073</v>
      </c>
      <c r="H15" s="18">
        <v>0.026504629629629628</v>
      </c>
      <c r="I15" s="24">
        <f>+H15/10</f>
        <v>0.002650462962962963</v>
      </c>
      <c r="J15" s="1"/>
    </row>
    <row r="16" spans="1:10" ht="22.5" customHeight="1" thickBot="1">
      <c r="A16" s="16">
        <v>436</v>
      </c>
      <c r="B16" s="16">
        <v>378</v>
      </c>
      <c r="C16" s="16">
        <v>88</v>
      </c>
      <c r="D16" s="16">
        <v>679</v>
      </c>
      <c r="E16" s="23" t="s">
        <v>12</v>
      </c>
      <c r="F16" s="16" t="s">
        <v>17</v>
      </c>
      <c r="G16" s="18">
        <v>0.03615740740740741</v>
      </c>
      <c r="H16" s="18">
        <v>0.03581018518518519</v>
      </c>
      <c r="I16" s="24">
        <f>+H16/10</f>
        <v>0.003581018518518519</v>
      </c>
      <c r="J16" s="1"/>
    </row>
    <row r="17" spans="1:10" ht="22.5" customHeight="1" thickBot="1">
      <c r="A17" s="20">
        <v>552</v>
      </c>
      <c r="B17" s="20">
        <v>94</v>
      </c>
      <c r="C17" s="20">
        <v>23</v>
      </c>
      <c r="D17" s="20">
        <v>408</v>
      </c>
      <c r="E17" s="25" t="s">
        <v>7</v>
      </c>
      <c r="F17" s="20" t="s">
        <v>18</v>
      </c>
      <c r="G17" s="21">
        <v>0.040601851851851854</v>
      </c>
      <c r="H17" s="21">
        <v>0.04025462962962963</v>
      </c>
      <c r="I17" s="26">
        <f>+H17/10</f>
        <v>0.004025462962962963</v>
      </c>
      <c r="J17" s="1"/>
    </row>
  </sheetData>
  <sheetProtection/>
  <mergeCells count="1">
    <mergeCell ref="A13:G13"/>
  </mergeCells>
  <hyperlinks>
    <hyperlink ref="E15" r:id="rId1" display="http://www.tds-live.com/ns/index.jsp?login=&amp;password=&amp;is_domenica=0&amp;nextRaceId=&amp;id=2794&amp;pageType=1&amp;servizio=000&amp;locale=1040"/>
    <hyperlink ref="E16" r:id="rId2" display="http://www.tds-live.com/ns/index.jsp?login=&amp;password=&amp;is_domenica=0&amp;nextRaceId=&amp;id=2794&amp;pageType=1&amp;servizio=000&amp;locale=1040"/>
    <hyperlink ref="E17" r:id="rId3" display="http://www.tds-live.com/ns/index.jsp?login=&amp;password=&amp;is_domenica=0&amp;nextRaceId=&amp;id=2794&amp;pageType=1&amp;servizio=000&amp;locale=1040"/>
  </hyperlinks>
  <printOptions/>
  <pageMargins left="0.75" right="0.75" top="1" bottom="1" header="0.5" footer="0.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5" sqref="A15"/>
    </sheetView>
  </sheetViews>
  <sheetFormatPr defaultColWidth="9.00390625" defaultRowHeight="22.5" customHeight="1"/>
  <cols>
    <col min="1" max="1" width="6.7109375" style="29" bestFit="1" customWidth="1"/>
    <col min="2" max="2" width="12.140625" style="29" bestFit="1" customWidth="1"/>
    <col min="3" max="3" width="12.57421875" style="29" bestFit="1" customWidth="1"/>
    <col min="4" max="4" width="7.421875" style="29" bestFit="1" customWidth="1"/>
    <col min="5" max="5" width="31.8515625" style="29" bestFit="1" customWidth="1"/>
    <col min="6" max="6" width="16.28125" style="29" bestFit="1" customWidth="1"/>
    <col min="7" max="7" width="10.00390625" style="32" bestFit="1" customWidth="1"/>
    <col min="8" max="8" width="11.00390625" style="19" bestFit="1" customWidth="1"/>
    <col min="9" max="9" width="16.57421875" style="33" bestFit="1" customWidth="1"/>
    <col min="10" max="16384" width="9.00390625" style="29" customWidth="1"/>
  </cols>
  <sheetData>
    <row r="1" spans="1:7" ht="30.75" customHeight="1">
      <c r="A1" s="7"/>
      <c r="B1" s="7"/>
      <c r="C1" s="7"/>
      <c r="D1" s="7"/>
      <c r="E1" s="7"/>
      <c r="F1" s="8"/>
      <c r="G1" s="13"/>
    </row>
    <row r="2" spans="1:7" ht="15">
      <c r="A2" s="7"/>
      <c r="B2" s="7"/>
      <c r="C2" s="7"/>
      <c r="D2" s="7"/>
      <c r="E2" s="7"/>
      <c r="F2" s="8"/>
      <c r="G2" s="13"/>
    </row>
    <row r="3" spans="1:7" ht="15">
      <c r="A3" s="7"/>
      <c r="B3" s="7"/>
      <c r="C3" s="7"/>
      <c r="D3" s="7"/>
      <c r="E3" s="7"/>
      <c r="F3" s="8"/>
      <c r="G3" s="13"/>
    </row>
    <row r="4" spans="1:7" ht="15">
      <c r="A4" s="7"/>
      <c r="B4" s="7"/>
      <c r="C4" s="7"/>
      <c r="D4" s="7"/>
      <c r="E4" s="7"/>
      <c r="F4" s="8"/>
      <c r="G4" s="13"/>
    </row>
    <row r="5" spans="1:7" ht="15">
      <c r="A5" s="7"/>
      <c r="B5" s="7"/>
      <c r="C5" s="7"/>
      <c r="D5" s="7"/>
      <c r="E5" s="7"/>
      <c r="F5" s="8"/>
      <c r="G5" s="13"/>
    </row>
    <row r="6" spans="1:7" ht="15">
      <c r="A6" s="7"/>
      <c r="B6" s="7"/>
      <c r="C6" s="7"/>
      <c r="D6" s="7"/>
      <c r="E6" s="7"/>
      <c r="F6" s="8"/>
      <c r="G6" s="13"/>
    </row>
    <row r="7" spans="1:7" ht="15">
      <c r="A7" s="7"/>
      <c r="B7" s="7"/>
      <c r="C7" s="7"/>
      <c r="D7" s="7"/>
      <c r="E7" s="7"/>
      <c r="F7" s="8"/>
      <c r="G7" s="13"/>
    </row>
    <row r="8" spans="1:7" ht="20.25" customHeight="1">
      <c r="A8" s="7"/>
      <c r="B8" s="7"/>
      <c r="C8" s="7"/>
      <c r="D8" s="7"/>
      <c r="E8" s="7"/>
      <c r="F8" s="8"/>
      <c r="G8" s="13"/>
    </row>
    <row r="9" spans="1:7" ht="24" customHeight="1">
      <c r="A9" s="9"/>
      <c r="B9" s="7"/>
      <c r="C9" s="7"/>
      <c r="D9" s="7"/>
      <c r="E9" s="7"/>
      <c r="F9" s="8"/>
      <c r="G9" s="13"/>
    </row>
    <row r="10" spans="1:7" ht="9" customHeight="1">
      <c r="A10" s="7"/>
      <c r="B10" s="7"/>
      <c r="C10" s="7"/>
      <c r="D10" s="7"/>
      <c r="E10" s="7"/>
      <c r="F10" s="8"/>
      <c r="G10" s="13"/>
    </row>
    <row r="11" spans="1:8" s="10" customFormat="1" ht="25.5">
      <c r="A11" s="12" t="s">
        <v>13</v>
      </c>
      <c r="B11" s="7"/>
      <c r="C11" s="7"/>
      <c r="D11" s="7"/>
      <c r="E11" s="7"/>
      <c r="F11" s="8"/>
      <c r="G11" s="13"/>
      <c r="H11" s="19"/>
    </row>
    <row r="12" spans="1:7" ht="6.75" customHeight="1">
      <c r="A12" s="7"/>
      <c r="B12" s="7"/>
      <c r="C12" s="7"/>
      <c r="D12" s="7"/>
      <c r="E12" s="7"/>
      <c r="F12" s="8"/>
      <c r="G12" s="13"/>
    </row>
    <row r="13" spans="1:8" s="11" customFormat="1" ht="26.25">
      <c r="A13" s="38" t="s">
        <v>19</v>
      </c>
      <c r="B13" s="38"/>
      <c r="C13" s="38"/>
      <c r="D13" s="38"/>
      <c r="E13" s="38"/>
      <c r="F13" s="38"/>
      <c r="G13" s="38"/>
      <c r="H13" s="19"/>
    </row>
    <row r="14" spans="1:8" s="6" customFormat="1" ht="22.5" customHeight="1">
      <c r="A14" s="3" t="s">
        <v>0</v>
      </c>
      <c r="B14" s="4" t="s">
        <v>1</v>
      </c>
      <c r="C14" s="4" t="s">
        <v>2</v>
      </c>
      <c r="D14" s="3" t="s">
        <v>3</v>
      </c>
      <c r="E14" s="5" t="s">
        <v>6</v>
      </c>
      <c r="F14" s="3" t="s">
        <v>4</v>
      </c>
      <c r="G14" s="14" t="s">
        <v>5</v>
      </c>
      <c r="H14" s="14" t="s">
        <v>9</v>
      </c>
    </row>
    <row r="15" spans="1:9" ht="22.5" customHeight="1" thickBot="1">
      <c r="A15" s="20">
        <v>224</v>
      </c>
      <c r="B15" s="20">
        <v>14</v>
      </c>
      <c r="C15" s="20">
        <v>3</v>
      </c>
      <c r="D15" s="20">
        <v>406</v>
      </c>
      <c r="E15" s="30" t="s">
        <v>10</v>
      </c>
      <c r="F15" s="20" t="s">
        <v>20</v>
      </c>
      <c r="G15" s="21">
        <v>0.16994212962962962</v>
      </c>
      <c r="H15" s="31">
        <f>+G15/42.195</f>
        <v>0.0040275418800718</v>
      </c>
      <c r="I15" s="29"/>
    </row>
    <row r="16" spans="1:9" ht="22.5" customHeight="1" thickBot="1">
      <c r="A16" s="16"/>
      <c r="B16" s="16"/>
      <c r="C16" s="16"/>
      <c r="D16" s="16"/>
      <c r="E16" s="27" t="s">
        <v>8</v>
      </c>
      <c r="F16" s="34" t="s">
        <v>21</v>
      </c>
      <c r="G16" s="18"/>
      <c r="H16" s="28"/>
      <c r="I16" s="29"/>
    </row>
  </sheetData>
  <sheetProtection/>
  <mergeCells count="1">
    <mergeCell ref="A13:G13"/>
  </mergeCells>
  <hyperlinks>
    <hyperlink ref="E15" r:id="rId1" display="http://www.tds-live.com/ns/index.jsp?login=&amp;password=&amp;is_domenica=0&amp;nextRaceId=&amp;id=2794&amp;pageType=1&amp;servizio=000&amp;locale=1040"/>
    <hyperlink ref="E16" r:id="rId2" display="http://www.tds-live.com/ns/index.jsp?login=&amp;password=&amp;is_domenica=0&amp;nextRaceId=&amp;id=2794&amp;pageType=1&amp;servizio=000&amp;locale=1040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A13" sqref="A13:D13"/>
    </sheetView>
  </sheetViews>
  <sheetFormatPr defaultColWidth="9.00390625" defaultRowHeight="22.5" customHeight="1"/>
  <cols>
    <col min="1" max="1" width="6.7109375" style="29" bestFit="1" customWidth="1"/>
    <col min="2" max="2" width="31.8515625" style="29" bestFit="1" customWidth="1"/>
    <col min="3" max="3" width="16.28125" style="29" bestFit="1" customWidth="1"/>
    <col min="4" max="4" width="10.00390625" style="32" bestFit="1" customWidth="1"/>
    <col min="5" max="5" width="11.00390625" style="19" bestFit="1" customWidth="1"/>
    <col min="6" max="6" width="16.57421875" style="33" bestFit="1" customWidth="1"/>
    <col min="7" max="16384" width="9.00390625" style="29" customWidth="1"/>
  </cols>
  <sheetData>
    <row r="1" spans="1:4" ht="30.75" customHeight="1">
      <c r="A1" s="7"/>
      <c r="B1" s="7"/>
      <c r="C1" s="8"/>
      <c r="D1" s="13"/>
    </row>
    <row r="2" spans="1:4" ht="15">
      <c r="A2" s="7"/>
      <c r="B2" s="7"/>
      <c r="C2" s="8"/>
      <c r="D2" s="13"/>
    </row>
    <row r="3" spans="1:4" ht="15">
      <c r="A3" s="7"/>
      <c r="B3" s="7"/>
      <c r="C3" s="8"/>
      <c r="D3" s="13"/>
    </row>
    <row r="4" spans="1:4" ht="15">
      <c r="A4" s="7"/>
      <c r="B4" s="7"/>
      <c r="C4" s="8"/>
      <c r="D4" s="13"/>
    </row>
    <row r="5" spans="1:4" ht="15">
      <c r="A5" s="7"/>
      <c r="B5" s="7"/>
      <c r="C5" s="8"/>
      <c r="D5" s="13"/>
    </row>
    <row r="6" spans="1:4" ht="15">
      <c r="A6" s="7"/>
      <c r="B6" s="7"/>
      <c r="C6" s="8"/>
      <c r="D6" s="13"/>
    </row>
    <row r="7" spans="1:4" ht="15">
      <c r="A7" s="7"/>
      <c r="B7" s="7"/>
      <c r="C7" s="8"/>
      <c r="D7" s="13"/>
    </row>
    <row r="8" spans="1:4" ht="20.25" customHeight="1">
      <c r="A8" s="7"/>
      <c r="B8" s="7"/>
      <c r="C8" s="8"/>
      <c r="D8" s="13"/>
    </row>
    <row r="9" spans="1:4" ht="24" customHeight="1">
      <c r="A9" s="9"/>
      <c r="B9" s="7"/>
      <c r="C9" s="8"/>
      <c r="D9" s="13"/>
    </row>
    <row r="10" spans="1:4" ht="9" customHeight="1">
      <c r="A10" s="7"/>
      <c r="B10" s="7"/>
      <c r="C10" s="8"/>
      <c r="D10" s="13"/>
    </row>
    <row r="11" spans="1:5" s="10" customFormat="1" ht="25.5">
      <c r="A11" s="12" t="s">
        <v>13</v>
      </c>
      <c r="B11" s="7"/>
      <c r="C11" s="8"/>
      <c r="D11" s="13"/>
      <c r="E11" s="19"/>
    </row>
    <row r="12" spans="1:4" ht="6.75" customHeight="1">
      <c r="A12" s="7"/>
      <c r="B12" s="7"/>
      <c r="C12" s="8"/>
      <c r="D12" s="13"/>
    </row>
    <row r="13" spans="1:5" s="11" customFormat="1" ht="26.25">
      <c r="A13" s="38" t="s">
        <v>25</v>
      </c>
      <c r="B13" s="38"/>
      <c r="C13" s="38"/>
      <c r="D13" s="38"/>
      <c r="E13" s="19"/>
    </row>
    <row r="14" spans="1:5" s="6" customFormat="1" ht="22.5" customHeight="1">
      <c r="A14" s="3" t="s">
        <v>0</v>
      </c>
      <c r="B14" s="5" t="s">
        <v>6</v>
      </c>
      <c r="C14" s="3" t="s">
        <v>4</v>
      </c>
      <c r="D14" s="14" t="s">
        <v>5</v>
      </c>
      <c r="E14" s="14" t="s">
        <v>9</v>
      </c>
    </row>
    <row r="15" spans="1:6" ht="22.5" customHeight="1" thickBot="1">
      <c r="A15" s="35">
        <v>126</v>
      </c>
      <c r="B15" s="36" t="s">
        <v>26</v>
      </c>
      <c r="C15" s="35" t="s">
        <v>27</v>
      </c>
      <c r="D15" s="37">
        <v>0.037638888888888895</v>
      </c>
      <c r="E15" s="28">
        <f>+D15/12</f>
        <v>0.0031365740740740746</v>
      </c>
      <c r="F15" s="29"/>
    </row>
    <row r="16" spans="1:6" ht="22.5" customHeight="1" thickBot="1">
      <c r="A16" s="16">
        <v>133</v>
      </c>
      <c r="B16" s="27" t="s">
        <v>28</v>
      </c>
      <c r="C16" s="35" t="s">
        <v>29</v>
      </c>
      <c r="D16" s="18">
        <v>0.0383912037037037</v>
      </c>
      <c r="E16" s="28">
        <f>+D16/12</f>
        <v>0.0031992669753086417</v>
      </c>
      <c r="F16" s="29"/>
    </row>
    <row r="17" spans="1:5" ht="22.5" customHeight="1" thickBot="1">
      <c r="A17" s="16">
        <v>174</v>
      </c>
      <c r="B17" s="29" t="s">
        <v>30</v>
      </c>
      <c r="C17" s="35" t="s">
        <v>31</v>
      </c>
      <c r="D17" s="18">
        <v>0.043680555555555556</v>
      </c>
      <c r="E17" s="28">
        <f>+D17/12</f>
        <v>0.003640046296296296</v>
      </c>
    </row>
  </sheetData>
  <sheetProtection/>
  <mergeCells count="1">
    <mergeCell ref="A13:D13"/>
  </mergeCells>
  <hyperlinks>
    <hyperlink ref="B15" r:id="rId1" display="http://www.tds-live.com/ns/index.jsp?login=&amp;password=&amp;is_domenica=0&amp;nextRaceId=&amp;id=2794&amp;pageType=1&amp;servizio=000&amp;locale=1040"/>
    <hyperlink ref="B16" r:id="rId2" display="http://www.tds-live.com/ns/index.jsp?login=&amp;password=&amp;is_domenica=0&amp;nextRaceId=&amp;id=2794&amp;pageType=1&amp;servizio=000&amp;locale=1040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pane ySplit="14" topLeftCell="A15" activePane="bottomLeft" state="frozen"/>
      <selection pane="topLeft" activeCell="A1" sqref="A1"/>
      <selection pane="bottomLeft" activeCell="I10" sqref="I10"/>
    </sheetView>
  </sheetViews>
  <sheetFormatPr defaultColWidth="9.00390625" defaultRowHeight="22.5" customHeight="1"/>
  <cols>
    <col min="1" max="1" width="6.7109375" style="29" bestFit="1" customWidth="1"/>
    <col min="2" max="2" width="12.57421875" style="29" bestFit="1" customWidth="1"/>
    <col min="3" max="3" width="7.421875" style="29" bestFit="1" customWidth="1"/>
    <col min="4" max="4" width="31.8515625" style="29" bestFit="1" customWidth="1"/>
    <col min="5" max="5" width="16.28125" style="29" bestFit="1" customWidth="1"/>
    <col min="6" max="6" width="10.00390625" style="32" bestFit="1" customWidth="1"/>
    <col min="7" max="7" width="11.00390625" style="19" bestFit="1" customWidth="1"/>
    <col min="8" max="8" width="16.57421875" style="33" bestFit="1" customWidth="1"/>
    <col min="9" max="16384" width="9.00390625" style="29" customWidth="1"/>
  </cols>
  <sheetData>
    <row r="1" spans="1:6" ht="30.75" customHeight="1">
      <c r="A1" s="7"/>
      <c r="B1" s="7"/>
      <c r="C1" s="7"/>
      <c r="D1" s="7"/>
      <c r="E1" s="8"/>
      <c r="F1" s="13"/>
    </row>
    <row r="2" spans="1:6" ht="15">
      <c r="A2" s="7"/>
      <c r="B2" s="7"/>
      <c r="C2" s="7"/>
      <c r="D2" s="7"/>
      <c r="E2" s="8"/>
      <c r="F2" s="13"/>
    </row>
    <row r="3" spans="1:6" ht="15">
      <c r="A3" s="7"/>
      <c r="B3" s="7"/>
      <c r="C3" s="7"/>
      <c r="D3" s="7"/>
      <c r="E3" s="8"/>
      <c r="F3" s="13"/>
    </row>
    <row r="4" spans="1:6" ht="15">
      <c r="A4" s="7"/>
      <c r="B4" s="7"/>
      <c r="C4" s="7"/>
      <c r="D4" s="7"/>
      <c r="E4" s="8"/>
      <c r="F4" s="13"/>
    </row>
    <row r="5" spans="1:6" ht="15">
      <c r="A5" s="7"/>
      <c r="B5" s="7"/>
      <c r="C5" s="7"/>
      <c r="D5" s="7"/>
      <c r="E5" s="8"/>
      <c r="F5" s="13"/>
    </row>
    <row r="6" spans="1:6" ht="15">
      <c r="A6" s="7"/>
      <c r="B6" s="7"/>
      <c r="C6" s="7"/>
      <c r="D6" s="7"/>
      <c r="E6" s="8"/>
      <c r="F6" s="13"/>
    </row>
    <row r="7" spans="1:6" ht="15">
      <c r="A7" s="7"/>
      <c r="B7" s="7"/>
      <c r="C7" s="7"/>
      <c r="D7" s="7"/>
      <c r="E7" s="8"/>
      <c r="F7" s="13"/>
    </row>
    <row r="8" spans="1:6" ht="20.25" customHeight="1">
      <c r="A8" s="7"/>
      <c r="B8" s="7"/>
      <c r="C8" s="7"/>
      <c r="D8" s="7"/>
      <c r="E8" s="8"/>
      <c r="F8" s="13"/>
    </row>
    <row r="9" spans="1:6" ht="24" customHeight="1">
      <c r="A9" s="9"/>
      <c r="B9" s="7"/>
      <c r="C9" s="7"/>
      <c r="D9" s="7"/>
      <c r="E9" s="8"/>
      <c r="F9" s="13"/>
    </row>
    <row r="10" spans="1:6" ht="9" customHeight="1">
      <c r="A10" s="7"/>
      <c r="B10" s="7"/>
      <c r="C10" s="7"/>
      <c r="D10" s="7"/>
      <c r="E10" s="8"/>
      <c r="F10" s="13"/>
    </row>
    <row r="11" spans="1:7" s="10" customFormat="1" ht="25.5">
      <c r="A11" s="12" t="s">
        <v>13</v>
      </c>
      <c r="B11" s="7"/>
      <c r="C11" s="7"/>
      <c r="D11" s="7"/>
      <c r="E11" s="8"/>
      <c r="F11" s="13"/>
      <c r="G11" s="19"/>
    </row>
    <row r="12" spans="1:6" ht="6.75" customHeight="1">
      <c r="A12" s="7"/>
      <c r="B12" s="7"/>
      <c r="C12" s="7"/>
      <c r="D12" s="7"/>
      <c r="E12" s="8"/>
      <c r="F12" s="13"/>
    </row>
    <row r="13" spans="1:7" s="11" customFormat="1" ht="26.25">
      <c r="A13" s="38" t="s">
        <v>22</v>
      </c>
      <c r="B13" s="38"/>
      <c r="C13" s="38"/>
      <c r="D13" s="38"/>
      <c r="E13" s="38"/>
      <c r="F13" s="38"/>
      <c r="G13" s="19"/>
    </row>
    <row r="14" spans="1:7" s="6" customFormat="1" ht="22.5" customHeight="1">
      <c r="A14" s="3" t="s">
        <v>0</v>
      </c>
      <c r="B14" s="4" t="s">
        <v>2</v>
      </c>
      <c r="C14" s="3" t="s">
        <v>3</v>
      </c>
      <c r="D14" s="5" t="s">
        <v>6</v>
      </c>
      <c r="E14" s="3" t="s">
        <v>4</v>
      </c>
      <c r="F14" s="14" t="s">
        <v>5</v>
      </c>
      <c r="G14" s="14" t="s">
        <v>9</v>
      </c>
    </row>
    <row r="15" spans="1:8" ht="22.5" customHeight="1" thickBot="1">
      <c r="A15" s="35">
        <v>2847</v>
      </c>
      <c r="B15" s="35">
        <v>108</v>
      </c>
      <c r="C15" s="35">
        <v>45</v>
      </c>
      <c r="D15" s="36" t="s">
        <v>23</v>
      </c>
      <c r="E15" s="35" t="s">
        <v>24</v>
      </c>
      <c r="F15" s="37">
        <v>0.04627314814814815</v>
      </c>
      <c r="G15" s="28">
        <f>+F15/10</f>
        <v>0.004627314814814815</v>
      </c>
      <c r="H15" s="29"/>
    </row>
    <row r="16" spans="1:8" ht="22.5" customHeight="1" thickBot="1">
      <c r="A16" s="39">
        <v>2850</v>
      </c>
      <c r="B16" s="39">
        <v>180</v>
      </c>
      <c r="C16" s="39">
        <v>52</v>
      </c>
      <c r="D16" s="40" t="s">
        <v>32</v>
      </c>
      <c r="E16" s="39" t="s">
        <v>33</v>
      </c>
      <c r="F16" s="41">
        <v>0.04627314814814815</v>
      </c>
      <c r="G16" s="42">
        <f>+F16/10</f>
        <v>0.004627314814814815</v>
      </c>
      <c r="H16" s="29"/>
    </row>
  </sheetData>
  <sheetProtection/>
  <mergeCells count="1">
    <mergeCell ref="A13:F13"/>
  </mergeCells>
  <hyperlinks>
    <hyperlink ref="D15" r:id="rId1" display="http://www.tds-live.com/ns/index.jsp?login=&amp;password=&amp;is_domenica=0&amp;nextRaceId=&amp;id=2794&amp;pageType=1&amp;servizio=000&amp;locale=1040"/>
    <hyperlink ref="D16" r:id="rId2" display="http://www.tds-live.com/ns/index.jsp?login=&amp;password=&amp;is_domenica=0&amp;nextRaceId=&amp;id=2794&amp;pageType=1&amp;servizio=000&amp;locale=1040"/>
  </hyperlinks>
  <printOptions/>
  <pageMargins left="0.75" right="0.75" top="1" bottom="1" header="0.5" footer="0.5"/>
  <pageSetup horizontalDpi="300" verticalDpi="3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Roberto</cp:lastModifiedBy>
  <dcterms:created xsi:type="dcterms:W3CDTF">2009-06-13T22:22:42Z</dcterms:created>
  <dcterms:modified xsi:type="dcterms:W3CDTF">2009-12-09T07:45:27Z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